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512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<sst xmlns="http://schemas.openxmlformats.org/spreadsheetml/2006/main" count="169" uniqueCount="116">
  <si>
    <t>附件</t>
  </si>
  <si>
    <t>2023年省机关事务局直属事业单位统一公开招聘工作人员总成绩（第一批)</t>
  </si>
  <si>
    <t>招聘单位名称</t>
  </si>
  <si>
    <t>岗位</t>
  </si>
  <si>
    <t>岗位代码</t>
  </si>
  <si>
    <t>姓名</t>
  </si>
  <si>
    <t>准考证号</t>
  </si>
  <si>
    <t>笔试成绩</t>
  </si>
  <si>
    <t>面试成绩</t>
  </si>
  <si>
    <t>总成绩</t>
  </si>
  <si>
    <t>排序</t>
  </si>
  <si>
    <t>备注</t>
  </si>
  <si>
    <t>湖北省省直机关供暖中心</t>
  </si>
  <si>
    <t>锅炉操作员</t>
  </si>
  <si>
    <t>42000106100423001</t>
  </si>
  <si>
    <t>冯子云</t>
  </si>
  <si>
    <t>1142302105001</t>
  </si>
  <si>
    <t>支凌晖</t>
  </si>
  <si>
    <t>1142302103913</t>
  </si>
  <si>
    <t>黄宇杰</t>
  </si>
  <si>
    <t>1142302104226</t>
  </si>
  <si>
    <t>水质化验员</t>
  </si>
  <si>
    <t>42000106100423002</t>
  </si>
  <si>
    <t>熊轶旻</t>
  </si>
  <si>
    <t>1142302104530</t>
  </si>
  <si>
    <t>颜文杰</t>
  </si>
  <si>
    <t>1142302105607</t>
  </si>
  <si>
    <t>周正欢</t>
  </si>
  <si>
    <t>1142302101930</t>
  </si>
  <si>
    <t>技术人员</t>
  </si>
  <si>
    <t>42000106100423003</t>
  </si>
  <si>
    <t>唐路</t>
  </si>
  <si>
    <t>3142302017702</t>
  </si>
  <si>
    <t>陈亚东</t>
  </si>
  <si>
    <t>3142302014411</t>
  </si>
  <si>
    <t>湖北省省直住房建设服务中心</t>
  </si>
  <si>
    <t>文秘综合岗</t>
  </si>
  <si>
    <t>42000106100723001</t>
  </si>
  <si>
    <t>吴常姝</t>
  </si>
  <si>
    <t>1142302207318</t>
  </si>
  <si>
    <t>潘怡晨</t>
  </si>
  <si>
    <t>1142302208806</t>
  </si>
  <si>
    <t>72.10</t>
  </si>
  <si>
    <t>郭含笑</t>
  </si>
  <si>
    <t>1142302211527</t>
  </si>
  <si>
    <t>69.70</t>
  </si>
  <si>
    <t>信息技术岗</t>
  </si>
  <si>
    <t>42000106100723002</t>
  </si>
  <si>
    <t>江川</t>
  </si>
  <si>
    <t>3142302016426</t>
  </si>
  <si>
    <t>70.63</t>
  </si>
  <si>
    <t>周衍华</t>
  </si>
  <si>
    <t>3142302018205</t>
  </si>
  <si>
    <t>66.30</t>
  </si>
  <si>
    <t>邓屹</t>
  </si>
  <si>
    <t>3142302020018</t>
  </si>
  <si>
    <t>69.39</t>
  </si>
  <si>
    <t>未参加
面试</t>
  </si>
  <si>
    <t>未参加面试</t>
  </si>
  <si>
    <t>湖北省省直机关综合服务中心</t>
  </si>
  <si>
    <t>会计</t>
  </si>
  <si>
    <t>42000106100923001</t>
  </si>
  <si>
    <t>宋慧灵</t>
  </si>
  <si>
    <t>2142300207220</t>
  </si>
  <si>
    <t>肖康星</t>
  </si>
  <si>
    <t>2142300204925</t>
  </si>
  <si>
    <t>张蓓蕾</t>
  </si>
  <si>
    <t>2142300206607</t>
  </si>
  <si>
    <t>信息管理</t>
  </si>
  <si>
    <t>42000106100923002</t>
  </si>
  <si>
    <t>余梭</t>
  </si>
  <si>
    <t>3142302015012</t>
  </si>
  <si>
    <t>郝舒云</t>
  </si>
  <si>
    <t>3142302016321</t>
  </si>
  <si>
    <t>夏祎婷</t>
  </si>
  <si>
    <t>3142302017101</t>
  </si>
  <si>
    <t>运营管理</t>
  </si>
  <si>
    <t>42000106100923003</t>
  </si>
  <si>
    <t>吴昱森</t>
  </si>
  <si>
    <t>1142302207503</t>
  </si>
  <si>
    <t>魏远帆</t>
  </si>
  <si>
    <t>1142302208826</t>
  </si>
  <si>
    <t>王木</t>
  </si>
  <si>
    <t>1142302207211</t>
  </si>
  <si>
    <t>陈张琪</t>
  </si>
  <si>
    <t>1142302209909</t>
  </si>
  <si>
    <t>汪嘉奥</t>
  </si>
  <si>
    <t>1142302209705</t>
  </si>
  <si>
    <t>路璐</t>
  </si>
  <si>
    <t>1142302207516</t>
  </si>
  <si>
    <t>湖北省省直机关第一幼儿园</t>
  </si>
  <si>
    <t>42000106101023003</t>
  </si>
  <si>
    <t>董玲娣</t>
  </si>
  <si>
    <t>3142302015307</t>
  </si>
  <si>
    <t>陈炳地</t>
  </si>
  <si>
    <t>3142302016907</t>
  </si>
  <si>
    <t>王林飞</t>
  </si>
  <si>
    <t>3142302014518</t>
  </si>
  <si>
    <t>湖北省省直机关第二幼儿园</t>
  </si>
  <si>
    <t>文字综合岗</t>
  </si>
  <si>
    <t>42000106101123004</t>
  </si>
  <si>
    <t>张子涵</t>
  </si>
  <si>
    <t>1142302206321</t>
  </si>
  <si>
    <t>赵映雪</t>
  </si>
  <si>
    <t>1142302207901</t>
  </si>
  <si>
    <t>江雨桐</t>
  </si>
  <si>
    <t>1142302210112</t>
  </si>
  <si>
    <t>湖北省省直机关第三幼儿园</t>
  </si>
  <si>
    <t>财务会计岗</t>
  </si>
  <si>
    <t>42000106101223002</t>
  </si>
  <si>
    <t>熊莹琦</t>
  </si>
  <si>
    <t>2142300207920</t>
  </si>
  <si>
    <t>王传红</t>
  </si>
  <si>
    <t>2142300206726</t>
  </si>
  <si>
    <t>胡姗卉</t>
  </si>
  <si>
    <t>2142300206913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</si>
</sst>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7" fillId="0" borderId="0" applyNumberFormat="0" applyFont="0" applyFill="0" applyBorder="0" applyAlignment="0" applyProtection="0"/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 applyNumberFormat="0" applyFont="0" applyFill="0" applyBorder="0" applyAlignment="0" applyProtection="0"/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/>
    <xf numFmtId="0" fontId="0" fillId="0" borderId="0"/>
    <xf numFmtId="0" fontId="13" fillId="0" borderId="0" applyNumberFormat="0" applyFont="0" applyFill="0" applyBorder="0" applyAlignment="0" applyProtection="0"/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52" applyNumberFormat="1" applyFont="1" applyBorder="1" applyAlignment="1">
      <alignment horizontal="center" vertical="center" wrapText="1"/>
    </xf>
    <xf numFmtId="0" fontId="4" fillId="0" borderId="1" xfId="52" applyNumberFormat="1" applyFont="1" applyBorder="1" applyAlignment="1">
      <alignment horizontal="center" vertical="center"/>
    </xf>
    <xf numFmtId="176" fontId="4" fillId="0" borderId="1" xfId="52" applyNumberFormat="1" applyFont="1" applyBorder="1" applyAlignment="1">
      <alignment horizontal="center" vertical="center"/>
    </xf>
    <xf numFmtId="176" fontId="4" fillId="0" borderId="1" xfId="5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1" xfId="54" applyNumberFormat="1" applyFont="1" applyFill="1" applyBorder="1" applyAlignment="1" applyProtection="1">
      <alignment horizontal="center" vertical="center" wrapText="1"/>
    </xf>
    <xf numFmtId="176" fontId="5" fillId="0" borderId="1" xfId="52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1" xfId="54" applyNumberFormat="1" applyFont="1" applyFill="1" applyBorder="1" applyAlignment="1" applyProtection="1">
      <alignment horizontal="center" vertical="center"/>
    </xf>
    <xf numFmtId="176" fontId="5" fillId="0" borderId="1" xfId="52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13" applyNumberFormat="1" applyFont="1" applyFill="1" applyBorder="1" applyAlignment="1" applyProtection="1">
      <alignment horizontal="center" vertical="center" wrapText="1"/>
    </xf>
    <xf numFmtId="0" fontId="6" fillId="0" borderId="1" xfId="54" applyNumberFormat="1" applyFont="1" applyFill="1" applyBorder="1" applyAlignment="1" applyProtection="1">
      <alignment horizontal="center" vertical="center"/>
    </xf>
    <xf numFmtId="0" fontId="6" fillId="0" borderId="1" xfId="52" applyNumberFormat="1" applyFont="1" applyFill="1" applyBorder="1" applyAlignment="1" applyProtection="1">
      <alignment horizontal="center" vertical="center"/>
    </xf>
    <xf numFmtId="0" fontId="5" fillId="0" borderId="1" xfId="13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39" applyNumberFormat="1" applyFont="1" applyFill="1" applyBorder="1" applyAlignment="1" applyProtection="1">
      <alignment horizontal="center" vertical="center"/>
    </xf>
    <xf numFmtId="176" fontId="5" fillId="0" borderId="1" xfId="55" applyNumberFormat="1" applyFont="1" applyFill="1" applyBorder="1" applyAlignment="1">
      <alignment horizontal="center" vertical="center"/>
    </xf>
    <xf numFmtId="0" fontId="5" fillId="0" borderId="1" xfId="55" applyNumberFormat="1" applyFont="1" applyFill="1" applyBorder="1" applyAlignment="1">
      <alignment horizontal="center" vertical="center"/>
    </xf>
    <xf numFmtId="0" fontId="4" fillId="0" borderId="1" xfId="5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52" applyNumberFormat="1" applyFont="1" applyBorder="1" applyAlignment="1" quotePrefix="1">
      <alignment horizontal="center" vertical="center" wrapText="1"/>
    </xf>
    <xf numFmtId="0" fontId="4" fillId="0" borderId="1" xfId="52" applyNumberFormat="1" applyFont="1" applyBorder="1" applyAlignment="1" quotePrefix="1">
      <alignment horizontal="center" vertical="center"/>
    </xf>
    <xf numFmtId="0" fontId="5" fillId="0" borderId="1" xfId="52" applyNumberFormat="1" applyFont="1" applyFill="1" applyBorder="1" applyAlignment="1" applyProtection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 7 2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7" xfId="54"/>
    <cellStyle name="常规 4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0"/>
  <sheetViews>
    <sheetView tabSelected="1" zoomScale="70" zoomScaleNormal="70" workbookViewId="0">
      <pane ySplit="5" topLeftCell="A6" activePane="bottomLeft" state="frozen"/>
      <selection/>
      <selection pane="bottomLeft" activeCell="F4" sqref="F4"/>
    </sheetView>
  </sheetViews>
  <sheetFormatPr defaultColWidth="9" defaultRowHeight="14.4"/>
  <cols>
    <col min="1" max="1" width="7.36111111111111" style="2" customWidth="1"/>
    <col min="2" max="2" width="15.5" customWidth="1"/>
    <col min="3" max="3" width="17.0833333333333" style="2" customWidth="1"/>
    <col min="4" max="4" width="9.02777777777778" customWidth="1"/>
    <col min="5" max="5" width="16.3888888888889" customWidth="1"/>
    <col min="6" max="6" width="9.72222222222222" style="3" customWidth="1"/>
    <col min="7" max="7" width="10.1388888888889" customWidth="1"/>
    <col min="8" max="8" width="9.69444444444444" style="4" customWidth="1"/>
    <col min="9" max="9" width="9.69444444444444" customWidth="1"/>
    <col min="10" max="10" width="8.25925925925926" style="2" customWidth="1"/>
  </cols>
  <sheetData>
    <row r="1" ht="22" customHeight="1" spans="1:1">
      <c r="A1" s="2" t="s">
        <v>0</v>
      </c>
    </row>
    <row r="2" ht="22" customHeight="1" spans="1:10">
      <c r="A2" s="5"/>
      <c r="B2" s="6"/>
      <c r="C2" s="5"/>
      <c r="D2" s="6"/>
      <c r="E2" s="6"/>
      <c r="F2" s="7"/>
      <c r="G2" s="6"/>
      <c r="H2" s="8"/>
      <c r="I2" s="6"/>
      <c r="J2" s="5"/>
    </row>
    <row r="3" ht="42" customHeight="1" spans="1:10">
      <c r="A3" s="9" t="s">
        <v>1</v>
      </c>
      <c r="B3" s="10"/>
      <c r="C3" s="10"/>
      <c r="D3" s="10"/>
      <c r="E3" s="11"/>
      <c r="F3" s="12"/>
      <c r="G3" s="11"/>
      <c r="H3" s="12"/>
      <c r="I3" s="11"/>
      <c r="J3" s="10"/>
    </row>
    <row r="4" ht="20" customHeight="1" spans="1:10">
      <c r="A4" s="13"/>
      <c r="B4" s="13"/>
      <c r="C4" s="13"/>
      <c r="D4" s="13"/>
      <c r="E4" s="14"/>
      <c r="F4" s="7"/>
      <c r="G4" s="14"/>
      <c r="H4" s="7"/>
      <c r="I4" s="14"/>
      <c r="J4" s="13"/>
    </row>
    <row r="5" s="1" customFormat="1" ht="39" customHeight="1" spans="1:10">
      <c r="A5" s="47" t="s">
        <v>2</v>
      </c>
      <c r="B5" s="48" t="s">
        <v>3</v>
      </c>
      <c r="C5" s="47" t="s">
        <v>4</v>
      </c>
      <c r="D5" s="48" t="s">
        <v>5</v>
      </c>
      <c r="E5" s="48" t="s">
        <v>6</v>
      </c>
      <c r="F5" s="17" t="s">
        <v>7</v>
      </c>
      <c r="G5" s="15" t="s">
        <v>8</v>
      </c>
      <c r="H5" s="18" t="s">
        <v>9</v>
      </c>
      <c r="I5" s="47" t="s">
        <v>10</v>
      </c>
      <c r="J5" s="45" t="s">
        <v>11</v>
      </c>
    </row>
    <row r="6" s="1" customFormat="1" ht="32" customHeight="1" spans="1:10">
      <c r="A6" s="19" t="s">
        <v>12</v>
      </c>
      <c r="B6" s="20" t="s">
        <v>13</v>
      </c>
      <c r="C6" s="20" t="s">
        <v>14</v>
      </c>
      <c r="D6" s="20" t="s">
        <v>15</v>
      </c>
      <c r="E6" s="21" t="s">
        <v>16</v>
      </c>
      <c r="F6" s="22">
        <v>71.47</v>
      </c>
      <c r="G6" s="20">
        <v>76.6</v>
      </c>
      <c r="H6" s="22">
        <f>F6*0.4+G6*0.6</f>
        <v>74.548</v>
      </c>
      <c r="I6" s="20">
        <v>1</v>
      </c>
      <c r="J6" s="34"/>
    </row>
    <row r="7" s="1" customFormat="1" ht="32" customHeight="1" spans="1:10">
      <c r="A7" s="23"/>
      <c r="B7" s="20" t="s">
        <v>13</v>
      </c>
      <c r="C7" s="20" t="s">
        <v>14</v>
      </c>
      <c r="D7" s="20" t="s">
        <v>17</v>
      </c>
      <c r="E7" s="21" t="s">
        <v>18</v>
      </c>
      <c r="F7" s="22">
        <v>63.7466666666667</v>
      </c>
      <c r="G7" s="20">
        <v>77.4</v>
      </c>
      <c r="H7" s="22">
        <f t="shared" ref="H7:H40" si="0">F7*0.4+G7*0.6</f>
        <v>71.9386666666667</v>
      </c>
      <c r="I7" s="20">
        <v>2</v>
      </c>
      <c r="J7" s="34"/>
    </row>
    <row r="8" s="1" customFormat="1" ht="32" customHeight="1" spans="1:10">
      <c r="A8" s="23"/>
      <c r="B8" s="20" t="s">
        <v>13</v>
      </c>
      <c r="C8" s="20" t="s">
        <v>14</v>
      </c>
      <c r="D8" s="20" t="s">
        <v>19</v>
      </c>
      <c r="E8" s="21" t="s">
        <v>20</v>
      </c>
      <c r="F8" s="22">
        <v>62.2433333333333</v>
      </c>
      <c r="G8" s="20">
        <v>77.4</v>
      </c>
      <c r="H8" s="22">
        <f t="shared" si="0"/>
        <v>71.3373333333333</v>
      </c>
      <c r="I8" s="20">
        <v>3</v>
      </c>
      <c r="J8" s="34"/>
    </row>
    <row r="9" s="1" customFormat="1" ht="32" customHeight="1" spans="1:10">
      <c r="A9" s="23"/>
      <c r="B9" s="20" t="s">
        <v>21</v>
      </c>
      <c r="C9" s="20" t="s">
        <v>22</v>
      </c>
      <c r="D9" s="20" t="s">
        <v>23</v>
      </c>
      <c r="E9" s="21" t="s">
        <v>24</v>
      </c>
      <c r="F9" s="22">
        <v>56.6533333333333</v>
      </c>
      <c r="G9" s="20">
        <v>84.8</v>
      </c>
      <c r="H9" s="22">
        <f t="shared" si="0"/>
        <v>73.5413333333333</v>
      </c>
      <c r="I9" s="20">
        <v>1</v>
      </c>
      <c r="J9" s="34"/>
    </row>
    <row r="10" s="1" customFormat="1" ht="32" customHeight="1" spans="1:10">
      <c r="A10" s="23"/>
      <c r="B10" s="20" t="s">
        <v>21</v>
      </c>
      <c r="C10" s="20" t="s">
        <v>22</v>
      </c>
      <c r="D10" s="20" t="s">
        <v>25</v>
      </c>
      <c r="E10" s="21" t="s">
        <v>26</v>
      </c>
      <c r="F10" s="22">
        <v>55.8866666666667</v>
      </c>
      <c r="G10" s="20">
        <v>77.6</v>
      </c>
      <c r="H10" s="22">
        <f t="shared" si="0"/>
        <v>68.9146666666667</v>
      </c>
      <c r="I10" s="20">
        <v>2</v>
      </c>
      <c r="J10" s="34"/>
    </row>
    <row r="11" s="1" customFormat="1" ht="32" customHeight="1" spans="1:10">
      <c r="A11" s="23"/>
      <c r="B11" s="20" t="s">
        <v>21</v>
      </c>
      <c r="C11" s="20" t="s">
        <v>22</v>
      </c>
      <c r="D11" s="20" t="s">
        <v>27</v>
      </c>
      <c r="E11" s="21" t="s">
        <v>28</v>
      </c>
      <c r="F11" s="22">
        <v>62.9633333333333</v>
      </c>
      <c r="G11" s="20">
        <v>70</v>
      </c>
      <c r="H11" s="22">
        <f t="shared" si="0"/>
        <v>67.1853333333333</v>
      </c>
      <c r="I11" s="20">
        <v>3</v>
      </c>
      <c r="J11" s="34"/>
    </row>
    <row r="12" s="1" customFormat="1" ht="32" customHeight="1" spans="1:10">
      <c r="A12" s="23"/>
      <c r="B12" s="20" t="s">
        <v>29</v>
      </c>
      <c r="C12" s="20" t="s">
        <v>30</v>
      </c>
      <c r="D12" s="20" t="s">
        <v>31</v>
      </c>
      <c r="E12" s="21" t="s">
        <v>32</v>
      </c>
      <c r="F12" s="22">
        <v>65.34</v>
      </c>
      <c r="G12" s="20">
        <v>86.2</v>
      </c>
      <c r="H12" s="22">
        <f t="shared" si="0"/>
        <v>77.856</v>
      </c>
      <c r="I12" s="20">
        <v>1</v>
      </c>
      <c r="J12" s="34"/>
    </row>
    <row r="13" s="1" customFormat="1" ht="32" customHeight="1" spans="1:10">
      <c r="A13" s="24"/>
      <c r="B13" s="20" t="s">
        <v>29</v>
      </c>
      <c r="C13" s="20" t="s">
        <v>30</v>
      </c>
      <c r="D13" s="20" t="s">
        <v>33</v>
      </c>
      <c r="E13" s="21" t="s">
        <v>34</v>
      </c>
      <c r="F13" s="22">
        <v>62.05</v>
      </c>
      <c r="G13" s="20">
        <v>81.2</v>
      </c>
      <c r="H13" s="22">
        <f t="shared" si="0"/>
        <v>73.54</v>
      </c>
      <c r="I13" s="20">
        <v>2</v>
      </c>
      <c r="J13" s="34"/>
    </row>
    <row r="14" ht="32" customHeight="1" spans="1:10">
      <c r="A14" s="25" t="s">
        <v>35</v>
      </c>
      <c r="B14" s="26" t="s">
        <v>36</v>
      </c>
      <c r="C14" s="27" t="s">
        <v>37</v>
      </c>
      <c r="D14" s="26" t="s">
        <v>38</v>
      </c>
      <c r="E14" s="28" t="s">
        <v>39</v>
      </c>
      <c r="F14" s="29">
        <v>71.62</v>
      </c>
      <c r="G14" s="26">
        <v>80.8</v>
      </c>
      <c r="H14" s="22">
        <f t="shared" si="0"/>
        <v>77.128</v>
      </c>
      <c r="I14" s="20">
        <v>1</v>
      </c>
      <c r="J14" s="30"/>
    </row>
    <row r="15" ht="32" customHeight="1" spans="1:10">
      <c r="A15" s="25"/>
      <c r="B15" s="26" t="s">
        <v>36</v>
      </c>
      <c r="C15" s="27" t="s">
        <v>37</v>
      </c>
      <c r="D15" s="26" t="s">
        <v>40</v>
      </c>
      <c r="E15" s="28" t="s">
        <v>41</v>
      </c>
      <c r="F15" s="29" t="s">
        <v>42</v>
      </c>
      <c r="G15" s="26">
        <v>77.6</v>
      </c>
      <c r="H15" s="22">
        <f t="shared" si="0"/>
        <v>75.4</v>
      </c>
      <c r="I15" s="20">
        <v>2</v>
      </c>
      <c r="J15" s="30"/>
    </row>
    <row r="16" ht="32" customHeight="1" spans="1:10">
      <c r="A16" s="25"/>
      <c r="B16" s="26" t="s">
        <v>36</v>
      </c>
      <c r="C16" s="27" t="s">
        <v>37</v>
      </c>
      <c r="D16" s="26" t="s">
        <v>43</v>
      </c>
      <c r="E16" s="28" t="s">
        <v>44</v>
      </c>
      <c r="F16" s="29" t="s">
        <v>45</v>
      </c>
      <c r="G16" s="26">
        <v>75.8</v>
      </c>
      <c r="H16" s="22">
        <f t="shared" si="0"/>
        <v>73.36</v>
      </c>
      <c r="I16" s="20">
        <v>3</v>
      </c>
      <c r="J16" s="30"/>
    </row>
    <row r="17" ht="32" customHeight="1" spans="1:10">
      <c r="A17" s="25"/>
      <c r="B17" s="26" t="s">
        <v>46</v>
      </c>
      <c r="C17" s="27" t="s">
        <v>47</v>
      </c>
      <c r="D17" s="26" t="s">
        <v>48</v>
      </c>
      <c r="E17" s="28" t="s">
        <v>49</v>
      </c>
      <c r="F17" s="29" t="s">
        <v>50</v>
      </c>
      <c r="G17" s="26">
        <v>79.8</v>
      </c>
      <c r="H17" s="22">
        <f t="shared" si="0"/>
        <v>76.132</v>
      </c>
      <c r="I17" s="20">
        <v>1</v>
      </c>
      <c r="J17" s="30"/>
    </row>
    <row r="18" ht="32" customHeight="1" spans="1:10">
      <c r="A18" s="25"/>
      <c r="B18" s="26" t="s">
        <v>46</v>
      </c>
      <c r="C18" s="27" t="s">
        <v>47</v>
      </c>
      <c r="D18" s="26" t="s">
        <v>51</v>
      </c>
      <c r="E18" s="28" t="s">
        <v>52</v>
      </c>
      <c r="F18" s="29" t="s">
        <v>53</v>
      </c>
      <c r="G18" s="26">
        <v>81</v>
      </c>
      <c r="H18" s="22">
        <f t="shared" si="0"/>
        <v>75.12</v>
      </c>
      <c r="I18" s="20">
        <v>2</v>
      </c>
      <c r="J18" s="30"/>
    </row>
    <row r="19" ht="32" customHeight="1" spans="1:10">
      <c r="A19" s="25"/>
      <c r="B19" s="26" t="s">
        <v>46</v>
      </c>
      <c r="C19" s="27" t="s">
        <v>47</v>
      </c>
      <c r="D19" s="26" t="s">
        <v>54</v>
      </c>
      <c r="E19" s="28" t="s">
        <v>55</v>
      </c>
      <c r="F19" s="29" t="s">
        <v>56</v>
      </c>
      <c r="G19" s="30" t="s">
        <v>57</v>
      </c>
      <c r="H19" s="22"/>
      <c r="I19" s="20">
        <v>3</v>
      </c>
      <c r="J19" s="30" t="s">
        <v>58</v>
      </c>
    </row>
    <row r="20" ht="32" customHeight="1" spans="1:10">
      <c r="A20" s="19" t="s">
        <v>59</v>
      </c>
      <c r="B20" s="31" t="s">
        <v>60</v>
      </c>
      <c r="C20" s="20" t="s">
        <v>61</v>
      </c>
      <c r="D20" s="31" t="s">
        <v>62</v>
      </c>
      <c r="E20" s="32" t="s">
        <v>63</v>
      </c>
      <c r="F20" s="33">
        <v>68.4433333333333</v>
      </c>
      <c r="G20" s="31">
        <v>86</v>
      </c>
      <c r="H20" s="22">
        <f t="shared" si="0"/>
        <v>78.9773333333333</v>
      </c>
      <c r="I20" s="20">
        <v>1</v>
      </c>
      <c r="J20" s="34"/>
    </row>
    <row r="21" ht="32" customHeight="1" spans="1:10">
      <c r="A21" s="23"/>
      <c r="B21" s="31" t="s">
        <v>60</v>
      </c>
      <c r="C21" s="20" t="s">
        <v>61</v>
      </c>
      <c r="D21" s="31" t="s">
        <v>64</v>
      </c>
      <c r="E21" s="32" t="s">
        <v>65</v>
      </c>
      <c r="F21" s="33">
        <v>69.6666666666667</v>
      </c>
      <c r="G21" s="31">
        <v>81.6</v>
      </c>
      <c r="H21" s="22">
        <f t="shared" si="0"/>
        <v>76.8266666666667</v>
      </c>
      <c r="I21" s="20">
        <v>2</v>
      </c>
      <c r="J21" s="34"/>
    </row>
    <row r="22" ht="32" customHeight="1" spans="1:10">
      <c r="A22" s="23"/>
      <c r="B22" s="31" t="s">
        <v>60</v>
      </c>
      <c r="C22" s="49" t="s">
        <v>61</v>
      </c>
      <c r="D22" s="31" t="s">
        <v>66</v>
      </c>
      <c r="E22" s="32" t="s">
        <v>67</v>
      </c>
      <c r="F22" s="33">
        <v>69.91</v>
      </c>
      <c r="G22" s="31">
        <v>80.6</v>
      </c>
      <c r="H22" s="22">
        <f t="shared" si="0"/>
        <v>76.324</v>
      </c>
      <c r="I22" s="20">
        <v>3</v>
      </c>
      <c r="J22" s="34"/>
    </row>
    <row r="23" ht="32" customHeight="1" spans="1:10">
      <c r="A23" s="23"/>
      <c r="B23" s="31" t="s">
        <v>68</v>
      </c>
      <c r="C23" s="20" t="s">
        <v>69</v>
      </c>
      <c r="D23" s="31" t="s">
        <v>70</v>
      </c>
      <c r="E23" s="32" t="s">
        <v>71</v>
      </c>
      <c r="F23" s="33">
        <v>73.1666666666667</v>
      </c>
      <c r="G23" s="31">
        <v>83</v>
      </c>
      <c r="H23" s="22">
        <f t="shared" si="0"/>
        <v>79.0666666666667</v>
      </c>
      <c r="I23" s="20">
        <v>1</v>
      </c>
      <c r="J23" s="34"/>
    </row>
    <row r="24" ht="32" customHeight="1" spans="1:10">
      <c r="A24" s="23"/>
      <c r="B24" s="31" t="s">
        <v>68</v>
      </c>
      <c r="C24" s="20" t="s">
        <v>69</v>
      </c>
      <c r="D24" s="31" t="s">
        <v>72</v>
      </c>
      <c r="E24" s="32" t="s">
        <v>73</v>
      </c>
      <c r="F24" s="33">
        <v>74.5833333333333</v>
      </c>
      <c r="G24" s="31">
        <v>81</v>
      </c>
      <c r="H24" s="22">
        <f t="shared" si="0"/>
        <v>78.4333333333333</v>
      </c>
      <c r="I24" s="20">
        <v>2</v>
      </c>
      <c r="J24" s="34"/>
    </row>
    <row r="25" ht="32" customHeight="1" spans="1:10">
      <c r="A25" s="23"/>
      <c r="B25" s="31" t="s">
        <v>68</v>
      </c>
      <c r="C25" s="20" t="s">
        <v>69</v>
      </c>
      <c r="D25" s="31" t="s">
        <v>74</v>
      </c>
      <c r="E25" s="32" t="s">
        <v>75</v>
      </c>
      <c r="F25" s="33">
        <v>69.5866666666667</v>
      </c>
      <c r="G25" s="30" t="s">
        <v>57</v>
      </c>
      <c r="H25" s="22"/>
      <c r="I25" s="20">
        <v>3</v>
      </c>
      <c r="J25" s="30" t="s">
        <v>58</v>
      </c>
    </row>
    <row r="26" ht="32" customHeight="1" spans="1:10">
      <c r="A26" s="23"/>
      <c r="B26" s="31" t="s">
        <v>76</v>
      </c>
      <c r="C26" s="20" t="s">
        <v>77</v>
      </c>
      <c r="D26" s="31" t="s">
        <v>78</v>
      </c>
      <c r="E26" s="32" t="s">
        <v>79</v>
      </c>
      <c r="F26" s="33">
        <v>77.22</v>
      </c>
      <c r="G26" s="31">
        <v>83.2</v>
      </c>
      <c r="H26" s="22">
        <f t="shared" si="0"/>
        <v>80.808</v>
      </c>
      <c r="I26" s="20">
        <v>1</v>
      </c>
      <c r="J26" s="34"/>
    </row>
    <row r="27" ht="32" customHeight="1" spans="1:10">
      <c r="A27" s="23"/>
      <c r="B27" s="31" t="s">
        <v>76</v>
      </c>
      <c r="C27" s="20" t="s">
        <v>77</v>
      </c>
      <c r="D27" s="31" t="s">
        <v>80</v>
      </c>
      <c r="E27" s="32" t="s">
        <v>81</v>
      </c>
      <c r="F27" s="33">
        <v>71.69</v>
      </c>
      <c r="G27" s="31">
        <v>84.6</v>
      </c>
      <c r="H27" s="22">
        <f t="shared" si="0"/>
        <v>79.436</v>
      </c>
      <c r="I27" s="20">
        <v>2</v>
      </c>
      <c r="J27" s="34"/>
    </row>
    <row r="28" ht="32" customHeight="1" spans="1:10">
      <c r="A28" s="23"/>
      <c r="B28" s="31" t="s">
        <v>76</v>
      </c>
      <c r="C28" s="20" t="s">
        <v>77</v>
      </c>
      <c r="D28" s="31" t="s">
        <v>82</v>
      </c>
      <c r="E28" s="32" t="s">
        <v>83</v>
      </c>
      <c r="F28" s="33">
        <v>71.7</v>
      </c>
      <c r="G28" s="31">
        <v>83</v>
      </c>
      <c r="H28" s="22">
        <f t="shared" si="0"/>
        <v>78.48</v>
      </c>
      <c r="I28" s="20">
        <v>3</v>
      </c>
      <c r="J28" s="34"/>
    </row>
    <row r="29" ht="32" customHeight="1" spans="1:10">
      <c r="A29" s="23"/>
      <c r="B29" s="31" t="s">
        <v>76</v>
      </c>
      <c r="C29" s="20" t="s">
        <v>77</v>
      </c>
      <c r="D29" s="31" t="s">
        <v>84</v>
      </c>
      <c r="E29" s="32" t="s">
        <v>85</v>
      </c>
      <c r="F29" s="33">
        <v>72.7966666666667</v>
      </c>
      <c r="G29" s="31">
        <v>79.2</v>
      </c>
      <c r="H29" s="22">
        <f t="shared" si="0"/>
        <v>76.6386666666667</v>
      </c>
      <c r="I29" s="20">
        <v>4</v>
      </c>
      <c r="J29" s="34"/>
    </row>
    <row r="30" ht="32" customHeight="1" spans="1:10">
      <c r="A30" s="23"/>
      <c r="B30" s="31" t="s">
        <v>76</v>
      </c>
      <c r="C30" s="20" t="s">
        <v>77</v>
      </c>
      <c r="D30" s="31" t="s">
        <v>86</v>
      </c>
      <c r="E30" s="32" t="s">
        <v>87</v>
      </c>
      <c r="F30" s="33">
        <v>71.9</v>
      </c>
      <c r="G30" s="31">
        <v>79.6</v>
      </c>
      <c r="H30" s="22">
        <f t="shared" si="0"/>
        <v>76.52</v>
      </c>
      <c r="I30" s="20">
        <v>5</v>
      </c>
      <c r="J30" s="34"/>
    </row>
    <row r="31" ht="32" customHeight="1" spans="1:10">
      <c r="A31" s="24"/>
      <c r="B31" s="31" t="s">
        <v>76</v>
      </c>
      <c r="C31" s="20" t="s">
        <v>77</v>
      </c>
      <c r="D31" s="31" t="s">
        <v>88</v>
      </c>
      <c r="E31" s="32" t="s">
        <v>89</v>
      </c>
      <c r="F31" s="33">
        <v>70.8533333333333</v>
      </c>
      <c r="G31" s="31">
        <v>79.4</v>
      </c>
      <c r="H31" s="22">
        <f t="shared" si="0"/>
        <v>75.9813333333333</v>
      </c>
      <c r="I31" s="20">
        <v>6</v>
      </c>
      <c r="J31" s="34"/>
    </row>
    <row r="32" ht="38" customHeight="1" spans="1:10">
      <c r="A32" s="34" t="s">
        <v>90</v>
      </c>
      <c r="B32" s="31" t="s">
        <v>46</v>
      </c>
      <c r="C32" s="20" t="s">
        <v>91</v>
      </c>
      <c r="D32" s="31" t="s">
        <v>92</v>
      </c>
      <c r="E32" s="32" t="s">
        <v>93</v>
      </c>
      <c r="F32" s="33">
        <v>68.0266666666667</v>
      </c>
      <c r="G32" s="31">
        <v>81.6</v>
      </c>
      <c r="H32" s="22">
        <f t="shared" si="0"/>
        <v>76.1706666666667</v>
      </c>
      <c r="I32" s="20">
        <v>1</v>
      </c>
      <c r="J32" s="46"/>
    </row>
    <row r="33" ht="50" customHeight="1" spans="1:10">
      <c r="A33" s="34"/>
      <c r="B33" s="31" t="s">
        <v>46</v>
      </c>
      <c r="C33" s="20" t="s">
        <v>91</v>
      </c>
      <c r="D33" s="31" t="s">
        <v>94</v>
      </c>
      <c r="E33" s="32" t="s">
        <v>95</v>
      </c>
      <c r="F33" s="33">
        <v>68.7133333333333</v>
      </c>
      <c r="G33" s="31">
        <v>79.6</v>
      </c>
      <c r="H33" s="22">
        <f t="shared" si="0"/>
        <v>75.2453333333333</v>
      </c>
      <c r="I33" s="20">
        <v>2</v>
      </c>
      <c r="J33" s="46"/>
    </row>
    <row r="34" ht="32" customHeight="1" spans="1:10">
      <c r="A34" s="34"/>
      <c r="B34" s="31" t="s">
        <v>46</v>
      </c>
      <c r="C34" s="20" t="s">
        <v>91</v>
      </c>
      <c r="D34" s="31" t="s">
        <v>96</v>
      </c>
      <c r="E34" s="32" t="s">
        <v>97</v>
      </c>
      <c r="F34" s="33">
        <v>66.6266666666667</v>
      </c>
      <c r="G34" s="31">
        <v>74.6</v>
      </c>
      <c r="H34" s="22">
        <f t="shared" si="0"/>
        <v>71.4106666666667</v>
      </c>
      <c r="I34" s="20">
        <v>3</v>
      </c>
      <c r="J34" s="46"/>
    </row>
    <row r="35" ht="32" customHeight="1" spans="1:10">
      <c r="A35" s="23" t="s">
        <v>98</v>
      </c>
      <c r="B35" s="35" t="s">
        <v>99</v>
      </c>
      <c r="C35" s="36" t="s">
        <v>100</v>
      </c>
      <c r="D35" s="35" t="s">
        <v>101</v>
      </c>
      <c r="E35" s="37" t="s">
        <v>102</v>
      </c>
      <c r="F35" s="29">
        <v>72.41</v>
      </c>
      <c r="G35" s="26">
        <v>81.8</v>
      </c>
      <c r="H35" s="22">
        <f t="shared" si="0"/>
        <v>78.044</v>
      </c>
      <c r="I35" s="20">
        <v>1</v>
      </c>
      <c r="J35" s="46"/>
    </row>
    <row r="36" ht="32" customHeight="1" spans="1:10">
      <c r="A36" s="23"/>
      <c r="B36" s="35" t="s">
        <v>99</v>
      </c>
      <c r="C36" s="36" t="s">
        <v>100</v>
      </c>
      <c r="D36" s="35" t="s">
        <v>103</v>
      </c>
      <c r="E36" s="37" t="s">
        <v>104</v>
      </c>
      <c r="F36" s="29">
        <v>72.5166666666667</v>
      </c>
      <c r="G36" s="26">
        <v>81.6</v>
      </c>
      <c r="H36" s="22">
        <f t="shared" si="0"/>
        <v>77.9666666666667</v>
      </c>
      <c r="I36" s="20">
        <v>2</v>
      </c>
      <c r="J36" s="46"/>
    </row>
    <row r="37" ht="32" customHeight="1" spans="1:10">
      <c r="A37" s="24"/>
      <c r="B37" s="35" t="s">
        <v>99</v>
      </c>
      <c r="C37" s="36" t="s">
        <v>100</v>
      </c>
      <c r="D37" s="38" t="s">
        <v>105</v>
      </c>
      <c r="E37" s="37" t="s">
        <v>106</v>
      </c>
      <c r="F37" s="29">
        <v>72.26</v>
      </c>
      <c r="G37" s="30" t="s">
        <v>57</v>
      </c>
      <c r="H37" s="22"/>
      <c r="I37" s="20">
        <v>3</v>
      </c>
      <c r="J37" s="30" t="s">
        <v>58</v>
      </c>
    </row>
    <row r="38" ht="32" customHeight="1" spans="1:10">
      <c r="A38" s="23" t="s">
        <v>107</v>
      </c>
      <c r="B38" s="39" t="s">
        <v>108</v>
      </c>
      <c r="C38" s="40" t="s">
        <v>109</v>
      </c>
      <c r="D38" s="41" t="s">
        <v>110</v>
      </c>
      <c r="E38" s="42" t="s">
        <v>111</v>
      </c>
      <c r="F38" s="43">
        <v>68.2766666666667</v>
      </c>
      <c r="G38" s="44">
        <v>82.4</v>
      </c>
      <c r="H38" s="22">
        <f t="shared" si="0"/>
        <v>76.7506666666667</v>
      </c>
      <c r="I38" s="20">
        <v>1</v>
      </c>
      <c r="J38" s="46"/>
    </row>
    <row r="39" ht="32" customHeight="1" spans="1:10">
      <c r="A39" s="23"/>
      <c r="B39" s="39" t="s">
        <v>108</v>
      </c>
      <c r="C39" s="40" t="s">
        <v>109</v>
      </c>
      <c r="D39" s="41" t="s">
        <v>112</v>
      </c>
      <c r="E39" s="42" t="s">
        <v>113</v>
      </c>
      <c r="F39" s="43">
        <v>71.3233333333333</v>
      </c>
      <c r="G39" s="44">
        <v>80.2</v>
      </c>
      <c r="H39" s="22">
        <f t="shared" si="0"/>
        <v>76.6493333333333</v>
      </c>
      <c r="I39" s="20">
        <v>2</v>
      </c>
      <c r="J39" s="46"/>
    </row>
    <row r="40" ht="32" customHeight="1" spans="1:10">
      <c r="A40" s="24"/>
      <c r="B40" s="39" t="s">
        <v>108</v>
      </c>
      <c r="C40" s="40" t="s">
        <v>109</v>
      </c>
      <c r="D40" s="41" t="s">
        <v>114</v>
      </c>
      <c r="E40" s="42" t="s">
        <v>115</v>
      </c>
      <c r="F40" s="43">
        <v>66.7333333333333</v>
      </c>
      <c r="G40" s="44">
        <v>81.4</v>
      </c>
      <c r="H40" s="22">
        <f t="shared" si="0"/>
        <v>75.5333333333333</v>
      </c>
      <c r="I40" s="20">
        <v>3</v>
      </c>
      <c r="J40" s="46"/>
    </row>
  </sheetData>
  <mergeCells count="7">
    <mergeCell ref="A3:J3"/>
    <mergeCell ref="A6:A13"/>
    <mergeCell ref="A14:A19"/>
    <mergeCell ref="A20:A31"/>
    <mergeCell ref="A32:A34"/>
    <mergeCell ref="A35:A37"/>
    <mergeCell ref="A38:A40"/>
  </mergeCells>
  <pageMargins left="0.700694444444445" right="0.700694444444445" top="0.751388888888889" bottom="0.751388888888889" header="0.298611111111111" footer="0.298611111111111"/>
  <pageSetup paperSize="9" scale="7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2022-06-28T07:03:00Z</dcterms:created>
  <dcterms:modified xsi:type="dcterms:W3CDTF">2023-06-21T08:29:47Z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CF9E7DB938814C0ABA654D5043BF9D3C_13</vt:lpwstr>
  </property>
  <property fmtid="{D5CDD505-2E9C-101B-9397-08002B2CF9AE}" pid="3" name="KSOProductBuildVer">
    <vt:lpwstr>2052-11.1.0.14309</vt:lpwstr>
  </property>
</Properties>
</file>